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72" i="1" l="1"/>
  <c r="E72" i="1"/>
  <c r="D72" i="1"/>
  <c r="C72" i="1"/>
  <c r="B72" i="1"/>
</calcChain>
</file>

<file path=xl/sharedStrings.xml><?xml version="1.0" encoding="utf-8"?>
<sst xmlns="http://schemas.openxmlformats.org/spreadsheetml/2006/main" count="72" uniqueCount="67">
  <si>
    <t>ALBERGUE INFANTIL LOS PINOS, A.C.</t>
  </si>
  <si>
    <t>INGRESOS</t>
  </si>
  <si>
    <t>Primer</t>
  </si>
  <si>
    <t>Segundo</t>
  </si>
  <si>
    <t>Tercer</t>
  </si>
  <si>
    <t>Cuarto</t>
  </si>
  <si>
    <t>Anual</t>
  </si>
  <si>
    <t>Trimestre</t>
  </si>
  <si>
    <t>DONATIVOS EN EFECTIVO</t>
  </si>
  <si>
    <t>DONATIVOS EN ESPECIE</t>
  </si>
  <si>
    <t>SUBSIDIOS Y CONVOCATORIAS</t>
  </si>
  <si>
    <t>CUOTAS DE RECUPERACION</t>
  </si>
  <si>
    <t>DONATIVOS EXTRANJEROS</t>
  </si>
  <si>
    <t>VENTA DE ACTIVO FIJO</t>
  </si>
  <si>
    <t>INGRESOS VARIOS</t>
  </si>
  <si>
    <t>INTERESES A FAVOR BANCARIOS NACIONAL</t>
  </si>
  <si>
    <t>INGRESOS POR ESTIMULO FISCAL</t>
  </si>
  <si>
    <t>TOTAL DE INGRESOS</t>
  </si>
  <si>
    <t>EGRESOS</t>
  </si>
  <si>
    <t>SUELDOS Y SALARIOS</t>
  </si>
  <si>
    <t xml:space="preserve">ALMACENES </t>
  </si>
  <si>
    <t>IMSS E INFONAVIT SAR</t>
  </si>
  <si>
    <t>HONORARIOS PROFESIONALES</t>
  </si>
  <si>
    <t>MANTENIMIENTOS Y CONSERVACIONES</t>
  </si>
  <si>
    <t>ADMINISTRACION DE RH</t>
  </si>
  <si>
    <t>SERVICIOS DE RH Y MANUALES DE PROCESOS</t>
  </si>
  <si>
    <t>COMBUSTIBLES Y LUB</t>
  </si>
  <si>
    <t>BECAS OTORGADAS</t>
  </si>
  <si>
    <t>TELEFONO E INTERNET</t>
  </si>
  <si>
    <t xml:space="preserve"> SERVICIOS POR EVENTO RECAUDACION</t>
  </si>
  <si>
    <t xml:space="preserve"> ENERGIA ELECTRICA</t>
  </si>
  <si>
    <t xml:space="preserve"> GAS (DOMESTICO)</t>
  </si>
  <si>
    <t xml:space="preserve"> MATERIAL DE DORMITORIOS</t>
  </si>
  <si>
    <t xml:space="preserve"> PUBLICIDAD Y PROPAGANDA</t>
  </si>
  <si>
    <t>GASTOS DE VIAJE</t>
  </si>
  <si>
    <t xml:space="preserve"> SERVICIOS DE RECOLECCION DE BASURA</t>
  </si>
  <si>
    <t xml:space="preserve"> COLEGIATURAS</t>
  </si>
  <si>
    <t xml:space="preserve"> SERVICIOS DE AUDITORIA</t>
  </si>
  <si>
    <t xml:space="preserve"> CAPACITACIONES</t>
  </si>
  <si>
    <t xml:space="preserve"> SEGUROS Y FIANZAS</t>
  </si>
  <si>
    <t xml:space="preserve"> SERVICIO POR ESTUDIOS PSICOMETRICOS</t>
  </si>
  <si>
    <t xml:space="preserve"> DONATIVOS Y AYUDAS</t>
  </si>
  <si>
    <t xml:space="preserve"> PAPELERIA IMPRESA</t>
  </si>
  <si>
    <t xml:space="preserve"> ACTIVOS MENORES</t>
  </si>
  <si>
    <t xml:space="preserve"> AGUA POTABLE</t>
  </si>
  <si>
    <t xml:space="preserve"> IMPUESTOS Y DERECHOS</t>
  </si>
  <si>
    <t xml:space="preserve"> SERVICIO DE FUMIGACION</t>
  </si>
  <si>
    <t xml:space="preserve"> ASESORIAS EN SISTEMAS</t>
  </si>
  <si>
    <t xml:space="preserve"> PREDIALES</t>
  </si>
  <si>
    <t xml:space="preserve"> REGALOS Y OBSEQUIOS</t>
  </si>
  <si>
    <t xml:space="preserve"> SERVICIO POR ESTUDIOS SOCIOECONOMICOS</t>
  </si>
  <si>
    <t xml:space="preserve"> CUOTAS DE RECUPERACION ASOCIACIONES</t>
  </si>
  <si>
    <t xml:space="preserve"> SERVICIOS DE LIMPIEZA</t>
  </si>
  <si>
    <t xml:space="preserve"> RENTA DE PROGRAMAS ADMINISTRATIVOS</t>
  </si>
  <si>
    <t xml:space="preserve"> ASESORIAS LEGALES</t>
  </si>
  <si>
    <t xml:space="preserve"> AGUA PURIFICADA</t>
  </si>
  <si>
    <t xml:space="preserve"> MEDICINAS Y CONSULTAS</t>
  </si>
  <si>
    <t xml:space="preserve"> MENSAJERIA Y ENVIOS</t>
  </si>
  <si>
    <t xml:space="preserve"> RECARGOS</t>
  </si>
  <si>
    <t>TOTALES</t>
  </si>
  <si>
    <t xml:space="preserve">COMISIONES E IVA </t>
  </si>
  <si>
    <t xml:space="preserve"> COMISIONES Y SITUACIONES BANCARIAS</t>
  </si>
  <si>
    <t xml:space="preserve"> IVA DE GASTOS</t>
  </si>
  <si>
    <t xml:space="preserve"> DEPRECIACIONES</t>
  </si>
  <si>
    <t xml:space="preserve"> INTERESES A CARGO DE PERSONAS MORALES</t>
  </si>
  <si>
    <t>TOTAL DE EGRESOS</t>
  </si>
  <si>
    <t>DIFERENCIA DE INGRESOS-EGRESOS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</si>
</sst>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top" wrapText="1"/>
    </xf>
    <xf numFmtId="4" fontId="4" fillId="3" borderId="8" xfId="0" applyNumberFormat="1" applyFont="1" applyFill="1" applyBorder="1" applyAlignment="1">
      <alignment horizontal="center" vertical="top" wrapText="1"/>
    </xf>
    <xf numFmtId="4" fontId="4" fillId="3" borderId="9" xfId="0" applyNumberFormat="1" applyFont="1" applyFill="1" applyBorder="1" applyAlignment="1">
      <alignment horizontal="center" vertical="center" wrapText="1"/>
    </xf>
    <xf numFmtId="44" fontId="0" fillId="0" borderId="0" xfId="1" applyFont="1"/>
    <xf numFmtId="0" fontId="5" fillId="2" borderId="10" xfId="2" applyFont="1" applyBorder="1" applyAlignment="1">
      <alignment horizontal="center"/>
    </xf>
    <xf numFmtId="0" fontId="5" fillId="2" borderId="11" xfId="2" applyFont="1" applyBorder="1" applyAlignment="1">
      <alignment horizontal="center"/>
    </xf>
    <xf numFmtId="0" fontId="5" fillId="2" borderId="12" xfId="2" applyFont="1" applyBorder="1" applyAlignment="1">
      <alignment horizontal="center"/>
    </xf>
    <xf numFmtId="0" fontId="6" fillId="0" borderId="0" xfId="0" applyFont="1"/>
    <xf numFmtId="44" fontId="6" fillId="0" borderId="0" xfId="1" applyFont="1"/>
    <xf numFmtId="0" fontId="6" fillId="0" borderId="0" xfId="0" applyFont="1" applyFill="1"/>
    <xf numFmtId="44" fontId="6" fillId="0" borderId="0" xfId="1" applyFont="1" applyFill="1"/>
    <xf numFmtId="0" fontId="7" fillId="0" borderId="0" xfId="0" applyFont="1" applyFill="1" applyBorder="1" applyAlignment="1">
      <alignment horizontal="left"/>
    </xf>
    <xf numFmtId="44" fontId="8" fillId="0" borderId="0" xfId="1" applyFont="1" applyFill="1"/>
    <xf numFmtId="0" fontId="6" fillId="0" borderId="0" xfId="0" applyFont="1" applyFill="1" applyBorder="1"/>
    <xf numFmtId="0" fontId="7" fillId="0" borderId="10" xfId="0" applyFont="1" applyFill="1" applyBorder="1" applyAlignment="1">
      <alignment horizontal="left"/>
    </xf>
    <xf numFmtId="44" fontId="9" fillId="0" borderId="11" xfId="1" applyFont="1" applyBorder="1"/>
    <xf numFmtId="44" fontId="9" fillId="0" borderId="12" xfId="1" applyFont="1" applyBorder="1"/>
  </cellXfs>
  <cellStyles count="3">
    <cellStyle name="Énfasis1" xfId="2" builtinId="29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46" workbookViewId="0">
      <selection activeCell="A65" sqref="A65"/>
    </sheetView>
  </sheetViews>
  <sheetFormatPr baseColWidth="10" defaultRowHeight="15" x14ac:dyDescent="0.25"/>
  <cols>
    <col min="1" max="1" width="52.5703125" customWidth="1"/>
    <col min="2" max="4" width="15.5703125" style="11" bestFit="1" customWidth="1"/>
    <col min="5" max="5" width="15.7109375" style="11" bestFit="1" customWidth="1"/>
    <col min="6" max="6" width="16.85546875" style="11" bestFit="1" customWidth="1"/>
    <col min="7" max="7" width="11.42578125" style="11"/>
  </cols>
  <sheetData>
    <row r="1" spans="1:6" customFormat="1" ht="15.75" x14ac:dyDescent="0.25">
      <c r="A1" s="1" t="s">
        <v>0</v>
      </c>
      <c r="B1" s="1"/>
      <c r="C1" s="1"/>
      <c r="D1" s="1"/>
      <c r="E1" s="1"/>
      <c r="F1" s="1"/>
    </row>
    <row r="2" spans="1:6" customFormat="1" ht="16.5" thickBot="1" x14ac:dyDescent="0.3">
      <c r="A2" s="2">
        <v>2018</v>
      </c>
      <c r="B2" s="2"/>
      <c r="C2" s="2"/>
      <c r="D2" s="2"/>
      <c r="E2" s="2"/>
      <c r="F2" s="2"/>
    </row>
    <row r="3" spans="1:6" customFormat="1" ht="15.75" x14ac:dyDescent="0.2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</row>
    <row r="4" spans="1:6" customFormat="1" ht="16.5" thickBot="1" x14ac:dyDescent="0.3">
      <c r="A4" s="7"/>
      <c r="B4" s="8" t="s">
        <v>7</v>
      </c>
      <c r="C4" s="8" t="s">
        <v>7</v>
      </c>
      <c r="D4" s="8" t="s">
        <v>7</v>
      </c>
      <c r="E4" s="9" t="s">
        <v>7</v>
      </c>
      <c r="F4" s="10"/>
    </row>
    <row r="5" spans="1:6" customFormat="1" ht="15.75" thickBot="1" x14ac:dyDescent="0.3">
      <c r="B5" s="11"/>
      <c r="C5" s="11"/>
      <c r="D5" s="11"/>
      <c r="E5" s="11"/>
      <c r="F5" s="11"/>
    </row>
    <row r="6" spans="1:6" customFormat="1" ht="15.75" thickBot="1" x14ac:dyDescent="0.3">
      <c r="A6" s="12" t="s">
        <v>1</v>
      </c>
      <c r="B6" s="13"/>
      <c r="C6" s="13"/>
      <c r="D6" s="13"/>
      <c r="E6" s="13"/>
      <c r="F6" s="14"/>
    </row>
    <row r="7" spans="1:6" customFormat="1" x14ac:dyDescent="0.25">
      <c r="A7" s="15"/>
      <c r="B7" s="16"/>
      <c r="C7" s="16"/>
      <c r="D7" s="16"/>
      <c r="E7" s="16"/>
      <c r="F7" s="16"/>
    </row>
    <row r="8" spans="1:6" customFormat="1" x14ac:dyDescent="0.25">
      <c r="A8" s="17" t="s">
        <v>8</v>
      </c>
      <c r="B8" s="18">
        <v>2618535.2400000002</v>
      </c>
      <c r="C8" s="18">
        <v>2539539.0099999998</v>
      </c>
      <c r="D8" s="18">
        <v>2442864.14</v>
      </c>
      <c r="E8" s="18">
        <v>2393078.34</v>
      </c>
      <c r="F8" s="18">
        <v>9994016.7300000004</v>
      </c>
    </row>
    <row r="9" spans="1:6" customFormat="1" x14ac:dyDescent="0.25">
      <c r="A9" s="17" t="s">
        <v>9</v>
      </c>
      <c r="B9" s="18">
        <v>226937.47</v>
      </c>
      <c r="C9" s="18">
        <v>235482.06999999998</v>
      </c>
      <c r="D9" s="18">
        <v>245278.37</v>
      </c>
      <c r="E9" s="18">
        <v>393653.69</v>
      </c>
      <c r="F9" s="18">
        <v>1101351.5999999999</v>
      </c>
    </row>
    <row r="10" spans="1:6" customFormat="1" x14ac:dyDescent="0.25">
      <c r="A10" s="17" t="s">
        <v>10</v>
      </c>
      <c r="B10" s="18">
        <v>0</v>
      </c>
      <c r="C10" s="18">
        <v>119520</v>
      </c>
      <c r="D10" s="18">
        <v>174966</v>
      </c>
      <c r="E10" s="18">
        <v>104867</v>
      </c>
      <c r="F10" s="18">
        <v>399353</v>
      </c>
    </row>
    <row r="11" spans="1:6" customFormat="1" x14ac:dyDescent="0.25">
      <c r="A11" s="17" t="s">
        <v>11</v>
      </c>
      <c r="B11" s="18">
        <v>22765</v>
      </c>
      <c r="C11" s="18">
        <v>18810</v>
      </c>
      <c r="D11" s="18">
        <v>8635</v>
      </c>
      <c r="E11" s="18">
        <v>15090.02</v>
      </c>
      <c r="F11" s="18">
        <v>65300.020000000004</v>
      </c>
    </row>
    <row r="12" spans="1:6" customFormat="1" x14ac:dyDescent="0.25">
      <c r="A12" s="17" t="s">
        <v>12</v>
      </c>
      <c r="B12" s="18">
        <v>0</v>
      </c>
      <c r="C12" s="18">
        <v>6842.15</v>
      </c>
      <c r="D12" s="18">
        <v>899828.20000000007</v>
      </c>
      <c r="E12" s="18">
        <v>91678.18</v>
      </c>
      <c r="F12" s="18">
        <v>998348.53</v>
      </c>
    </row>
    <row r="13" spans="1:6" customFormat="1" x14ac:dyDescent="0.25">
      <c r="A13" s="17" t="s">
        <v>13</v>
      </c>
      <c r="B13" s="18">
        <v>0</v>
      </c>
      <c r="C13" s="18">
        <v>0</v>
      </c>
      <c r="D13" s="18">
        <v>41000</v>
      </c>
      <c r="E13" s="18">
        <v>0</v>
      </c>
      <c r="F13" s="18">
        <v>41000</v>
      </c>
    </row>
    <row r="14" spans="1:6" customFormat="1" x14ac:dyDescent="0.25">
      <c r="A14" s="17" t="s">
        <v>14</v>
      </c>
      <c r="B14" s="18">
        <v>0</v>
      </c>
      <c r="C14" s="18">
        <v>0</v>
      </c>
      <c r="D14" s="18">
        <v>2</v>
      </c>
      <c r="E14" s="18">
        <v>-2</v>
      </c>
      <c r="F14" s="18">
        <v>0</v>
      </c>
    </row>
    <row r="15" spans="1:6" customFormat="1" x14ac:dyDescent="0.25">
      <c r="A15" s="17" t="s">
        <v>15</v>
      </c>
      <c r="B15" s="18">
        <v>152299.28</v>
      </c>
      <c r="C15" s="18">
        <v>156994.15</v>
      </c>
      <c r="D15" s="18">
        <v>166160.01999999999</v>
      </c>
      <c r="E15" s="18">
        <v>160621.59</v>
      </c>
      <c r="F15" s="18">
        <v>636075.03999999992</v>
      </c>
    </row>
    <row r="16" spans="1:6" customFormat="1" x14ac:dyDescent="0.25">
      <c r="A16" s="17" t="s">
        <v>16</v>
      </c>
      <c r="B16" s="18">
        <v>263908</v>
      </c>
      <c r="C16" s="18">
        <v>0</v>
      </c>
      <c r="D16" s="18">
        <v>0</v>
      </c>
      <c r="E16" s="18">
        <v>0</v>
      </c>
      <c r="F16" s="18">
        <v>263908</v>
      </c>
    </row>
    <row r="17" spans="1:6" ht="15.75" x14ac:dyDescent="0.25">
      <c r="A17" s="19" t="s">
        <v>17</v>
      </c>
      <c r="B17" s="20">
        <v>3284444.99</v>
      </c>
      <c r="C17" s="20">
        <v>3077187.3799999994</v>
      </c>
      <c r="D17" s="20">
        <v>3978733.7300000004</v>
      </c>
      <c r="E17" s="20">
        <v>3158986.82</v>
      </c>
      <c r="F17" s="20">
        <v>13499352.919999998</v>
      </c>
    </row>
    <row r="18" spans="1:6" ht="15.75" thickBot="1" x14ac:dyDescent="0.3">
      <c r="A18" s="15"/>
      <c r="B18" s="16"/>
      <c r="C18" s="16"/>
      <c r="D18" s="16"/>
      <c r="E18" s="16"/>
      <c r="F18" s="16"/>
    </row>
    <row r="19" spans="1:6" ht="15.75" thickBot="1" x14ac:dyDescent="0.3">
      <c r="A19" s="12" t="s">
        <v>18</v>
      </c>
      <c r="B19" s="13"/>
      <c r="C19" s="13"/>
      <c r="D19" s="13"/>
      <c r="E19" s="13"/>
      <c r="F19" s="14"/>
    </row>
    <row r="20" spans="1:6" x14ac:dyDescent="0.25">
      <c r="A20" s="15"/>
      <c r="B20" s="16"/>
      <c r="C20" s="16"/>
      <c r="D20" s="16"/>
      <c r="E20" s="16"/>
      <c r="F20" s="16"/>
    </row>
    <row r="21" spans="1:6" x14ac:dyDescent="0.25">
      <c r="A21" s="15" t="s">
        <v>19</v>
      </c>
      <c r="B21" s="16">
        <v>1557295.6</v>
      </c>
      <c r="C21" s="16">
        <v>1627213.2</v>
      </c>
      <c r="D21" s="16">
        <v>1531728.75</v>
      </c>
      <c r="E21" s="16">
        <v>1769988.3699999999</v>
      </c>
      <c r="F21" s="16">
        <v>6486225.9199999999</v>
      </c>
    </row>
    <row r="22" spans="1:6" x14ac:dyDescent="0.25">
      <c r="A22" s="15" t="s">
        <v>20</v>
      </c>
      <c r="B22" s="16">
        <v>381484.22000000003</v>
      </c>
      <c r="C22" s="16">
        <v>750879.21</v>
      </c>
      <c r="D22" s="16">
        <v>613679.45000000007</v>
      </c>
      <c r="E22" s="16">
        <v>710435.78</v>
      </c>
      <c r="F22" s="16">
        <v>2456478.66</v>
      </c>
    </row>
    <row r="23" spans="1:6" x14ac:dyDescent="0.25">
      <c r="A23" s="15" t="s">
        <v>21</v>
      </c>
      <c r="B23" s="16">
        <v>242178.11000000002</v>
      </c>
      <c r="C23" s="16">
        <v>380303.95</v>
      </c>
      <c r="D23" s="16">
        <v>263827</v>
      </c>
      <c r="E23" s="16">
        <v>367503.92</v>
      </c>
      <c r="F23" s="16">
        <v>1253812.98</v>
      </c>
    </row>
    <row r="24" spans="1:6" x14ac:dyDescent="0.25">
      <c r="A24" s="15" t="s">
        <v>22</v>
      </c>
      <c r="B24" s="16">
        <v>135553.71</v>
      </c>
      <c r="C24" s="16">
        <v>196897.03</v>
      </c>
      <c r="D24" s="16">
        <v>230335.66999999998</v>
      </c>
      <c r="E24" s="16">
        <v>251057.59999999998</v>
      </c>
      <c r="F24" s="16">
        <v>813844.00999999989</v>
      </c>
    </row>
    <row r="25" spans="1:6" x14ac:dyDescent="0.25">
      <c r="A25" s="15" t="s">
        <v>23</v>
      </c>
      <c r="B25" s="16">
        <v>60932.299999999996</v>
      </c>
      <c r="C25" s="16">
        <v>144892.83000000002</v>
      </c>
      <c r="D25" s="16">
        <v>84279.28</v>
      </c>
      <c r="E25" s="16">
        <v>130396.59999999999</v>
      </c>
      <c r="F25" s="16">
        <v>420501.01</v>
      </c>
    </row>
    <row r="26" spans="1:6" x14ac:dyDescent="0.25">
      <c r="A26" s="15" t="s">
        <v>24</v>
      </c>
      <c r="B26" s="16">
        <v>83013.350000000006</v>
      </c>
      <c r="C26" s="16">
        <v>84979.94</v>
      </c>
      <c r="D26" s="16">
        <v>76805.8</v>
      </c>
      <c r="E26" s="16">
        <v>74191.679999999993</v>
      </c>
      <c r="F26" s="16">
        <v>318990.77</v>
      </c>
    </row>
    <row r="27" spans="1:6" x14ac:dyDescent="0.25">
      <c r="A27" s="15" t="s">
        <v>25</v>
      </c>
      <c r="B27" s="16">
        <v>65705.16</v>
      </c>
      <c r="C27" s="16">
        <v>65705.16</v>
      </c>
      <c r="D27" s="16">
        <v>73324.14</v>
      </c>
      <c r="E27" s="16">
        <v>75344.83</v>
      </c>
      <c r="F27" s="16">
        <v>280079.29000000004</v>
      </c>
    </row>
    <row r="28" spans="1:6" x14ac:dyDescent="0.25">
      <c r="A28" s="15" t="s">
        <v>26</v>
      </c>
      <c r="B28" s="16">
        <v>49739.770000000004</v>
      </c>
      <c r="C28" s="16">
        <v>61880.62</v>
      </c>
      <c r="D28" s="16">
        <v>67203.14</v>
      </c>
      <c r="E28" s="16">
        <v>64650.649999999994</v>
      </c>
      <c r="F28" s="16">
        <v>243474.18000000002</v>
      </c>
    </row>
    <row r="29" spans="1:6" x14ac:dyDescent="0.25">
      <c r="A29" s="15" t="s">
        <v>27</v>
      </c>
      <c r="B29" s="16">
        <v>48100</v>
      </c>
      <c r="C29" s="16">
        <v>66200</v>
      </c>
      <c r="D29" s="16">
        <v>37700</v>
      </c>
      <c r="E29" s="16">
        <v>52900</v>
      </c>
      <c r="F29" s="16">
        <v>204900</v>
      </c>
    </row>
    <row r="30" spans="1:6" x14ac:dyDescent="0.25">
      <c r="A30" s="15" t="s">
        <v>28</v>
      </c>
      <c r="B30" s="16">
        <v>37368.539999999994</v>
      </c>
      <c r="C30" s="16">
        <v>39691.58</v>
      </c>
      <c r="D30" s="16">
        <v>39646.75</v>
      </c>
      <c r="E30" s="16">
        <v>40098.050000000003</v>
      </c>
      <c r="F30" s="16">
        <v>156804.91999999998</v>
      </c>
    </row>
    <row r="31" spans="1:6" x14ac:dyDescent="0.25">
      <c r="A31" s="15" t="s">
        <v>29</v>
      </c>
      <c r="B31" s="16">
        <v>0</v>
      </c>
      <c r="C31" s="16">
        <v>96259.57</v>
      </c>
      <c r="D31" s="16">
        <v>0</v>
      </c>
      <c r="E31" s="16">
        <v>0</v>
      </c>
      <c r="F31" s="16">
        <v>96259.57</v>
      </c>
    </row>
    <row r="32" spans="1:6" x14ac:dyDescent="0.25">
      <c r="A32" s="15" t="s">
        <v>30</v>
      </c>
      <c r="B32" s="16">
        <v>28908.9</v>
      </c>
      <c r="C32" s="16">
        <v>15659.73</v>
      </c>
      <c r="D32" s="16">
        <v>33245.440000000002</v>
      </c>
      <c r="E32" s="16">
        <v>14184.599999999999</v>
      </c>
      <c r="F32" s="16">
        <v>91998.670000000013</v>
      </c>
    </row>
    <row r="33" spans="1:6" x14ac:dyDescent="0.25">
      <c r="A33" s="15" t="s">
        <v>31</v>
      </c>
      <c r="B33" s="16">
        <v>14739.44</v>
      </c>
      <c r="C33" s="16">
        <v>20273.02</v>
      </c>
      <c r="D33" s="16">
        <v>19471</v>
      </c>
      <c r="E33" s="16">
        <v>24909.21</v>
      </c>
      <c r="F33" s="16">
        <v>79392.67</v>
      </c>
    </row>
    <row r="34" spans="1:6" x14ac:dyDescent="0.25">
      <c r="A34" s="15" t="s">
        <v>32</v>
      </c>
      <c r="B34" s="16">
        <v>72000</v>
      </c>
      <c r="C34" s="16">
        <v>0</v>
      </c>
      <c r="D34" s="16">
        <v>0</v>
      </c>
      <c r="E34" s="16">
        <v>0</v>
      </c>
      <c r="F34" s="16">
        <v>72000</v>
      </c>
    </row>
    <row r="35" spans="1:6" x14ac:dyDescent="0.25">
      <c r="A35" s="15" t="s">
        <v>33</v>
      </c>
      <c r="B35" s="16">
        <v>12000</v>
      </c>
      <c r="C35" s="16">
        <v>12700</v>
      </c>
      <c r="D35" s="16">
        <v>12008.630000000001</v>
      </c>
      <c r="E35" s="16">
        <v>32316</v>
      </c>
      <c r="F35" s="16">
        <v>69024.63</v>
      </c>
    </row>
    <row r="36" spans="1:6" x14ac:dyDescent="0.25">
      <c r="A36" s="15" t="s">
        <v>34</v>
      </c>
      <c r="B36" s="16">
        <v>4344.84</v>
      </c>
      <c r="C36" s="16">
        <v>20848.169999999998</v>
      </c>
      <c r="D36" s="16">
        <v>2407.5500000000002</v>
      </c>
      <c r="E36" s="16">
        <v>25386.44</v>
      </c>
      <c r="F36" s="16">
        <v>52987</v>
      </c>
    </row>
    <row r="37" spans="1:6" x14ac:dyDescent="0.25">
      <c r="A37" s="15" t="s">
        <v>35</v>
      </c>
      <c r="B37" s="16">
        <v>11213.769999999999</v>
      </c>
      <c r="C37" s="16">
        <v>11753.34</v>
      </c>
      <c r="D37" s="16">
        <v>12257.74</v>
      </c>
      <c r="E37" s="16">
        <v>13841.28</v>
      </c>
      <c r="F37" s="16">
        <v>49066.13</v>
      </c>
    </row>
    <row r="38" spans="1:6" x14ac:dyDescent="0.25">
      <c r="A38" s="15" t="s">
        <v>36</v>
      </c>
      <c r="B38" s="16">
        <v>9795.2099999999991</v>
      </c>
      <c r="C38" s="16">
        <v>13558</v>
      </c>
      <c r="D38" s="16">
        <v>11388</v>
      </c>
      <c r="E38" s="16">
        <v>10164</v>
      </c>
      <c r="F38" s="16">
        <v>44905.21</v>
      </c>
    </row>
    <row r="39" spans="1:6" x14ac:dyDescent="0.25">
      <c r="A39" s="15" t="s">
        <v>37</v>
      </c>
      <c r="B39" s="16">
        <v>10092</v>
      </c>
      <c r="C39" s="16">
        <v>11728</v>
      </c>
      <c r="D39" s="16">
        <v>11100</v>
      </c>
      <c r="E39" s="16">
        <v>11100</v>
      </c>
      <c r="F39" s="16">
        <v>44020</v>
      </c>
    </row>
    <row r="40" spans="1:6" x14ac:dyDescent="0.25">
      <c r="A40" s="15" t="s">
        <v>38</v>
      </c>
      <c r="B40" s="16">
        <v>9404.83</v>
      </c>
      <c r="C40" s="16">
        <v>17360.830000000002</v>
      </c>
      <c r="D40" s="16">
        <v>10558.62</v>
      </c>
      <c r="E40" s="16">
        <v>4552</v>
      </c>
      <c r="F40" s="16">
        <v>41876.280000000006</v>
      </c>
    </row>
    <row r="41" spans="1:6" x14ac:dyDescent="0.25">
      <c r="A41" s="15" t="s">
        <v>39</v>
      </c>
      <c r="B41" s="16">
        <v>15774.79</v>
      </c>
      <c r="C41" s="16">
        <v>-3928.7199999999975</v>
      </c>
      <c r="D41" s="16">
        <v>18345.93</v>
      </c>
      <c r="E41" s="16">
        <v>11306.669999999998</v>
      </c>
      <c r="F41" s="16">
        <v>41498.67</v>
      </c>
    </row>
    <row r="42" spans="1:6" x14ac:dyDescent="0.25">
      <c r="A42" s="15" t="s">
        <v>40</v>
      </c>
      <c r="B42" s="16">
        <v>16534.48</v>
      </c>
      <c r="C42" s="16">
        <v>14000</v>
      </c>
      <c r="D42" s="16">
        <v>6000</v>
      </c>
      <c r="E42" s="16">
        <v>2154.31</v>
      </c>
      <c r="F42" s="16">
        <v>38688.789999999994</v>
      </c>
    </row>
    <row r="43" spans="1:6" x14ac:dyDescent="0.25">
      <c r="A43" s="15" t="s">
        <v>41</v>
      </c>
      <c r="B43" s="16">
        <v>0</v>
      </c>
      <c r="C43" s="16">
        <v>6000</v>
      </c>
      <c r="D43" s="16">
        <v>12083</v>
      </c>
      <c r="E43" s="16">
        <v>16450</v>
      </c>
      <c r="F43" s="16">
        <v>34533</v>
      </c>
    </row>
    <row r="44" spans="1:6" x14ac:dyDescent="0.25">
      <c r="A44" s="15" t="s">
        <v>42</v>
      </c>
      <c r="B44" s="16">
        <v>13074.1</v>
      </c>
      <c r="C44" s="16">
        <v>15311.869999999999</v>
      </c>
      <c r="D44" s="16">
        <v>2019.86</v>
      </c>
      <c r="E44" s="16">
        <v>1903.45</v>
      </c>
      <c r="F44" s="16">
        <v>32309.280000000002</v>
      </c>
    </row>
    <row r="45" spans="1:6" x14ac:dyDescent="0.25">
      <c r="A45" s="15" t="s">
        <v>43</v>
      </c>
      <c r="B45" s="16">
        <v>0</v>
      </c>
      <c r="C45" s="16">
        <v>0</v>
      </c>
      <c r="D45" s="16">
        <v>0</v>
      </c>
      <c r="E45" s="16">
        <v>31964.83</v>
      </c>
      <c r="F45" s="16">
        <v>31964.83</v>
      </c>
    </row>
    <row r="46" spans="1:6" x14ac:dyDescent="0.25">
      <c r="A46" s="15" t="s">
        <v>44</v>
      </c>
      <c r="B46" s="16">
        <v>7337.71</v>
      </c>
      <c r="C46" s="16">
        <v>8919.18</v>
      </c>
      <c r="D46" s="16">
        <v>8847.9000000000015</v>
      </c>
      <c r="E46" s="16">
        <v>6204.7</v>
      </c>
      <c r="F46" s="16">
        <v>31309.49</v>
      </c>
    </row>
    <row r="47" spans="1:6" x14ac:dyDescent="0.25">
      <c r="A47" s="15" t="s">
        <v>45</v>
      </c>
      <c r="B47" s="16">
        <v>6034.75</v>
      </c>
      <c r="C47" s="16">
        <v>4925.6499999999996</v>
      </c>
      <c r="D47" s="16">
        <v>14927.07</v>
      </c>
      <c r="E47" s="16">
        <v>1408.3799999999999</v>
      </c>
      <c r="F47" s="16">
        <v>27295.850000000002</v>
      </c>
    </row>
    <row r="48" spans="1:6" x14ac:dyDescent="0.25">
      <c r="A48" s="15" t="s">
        <v>46</v>
      </c>
      <c r="B48" s="16">
        <v>34224.14</v>
      </c>
      <c r="C48" s="16">
        <v>0</v>
      </c>
      <c r="D48" s="16">
        <v>2293.1</v>
      </c>
      <c r="E48" s="16">
        <v>0</v>
      </c>
      <c r="F48" s="16">
        <v>36517.24</v>
      </c>
    </row>
    <row r="49" spans="1:6" x14ac:dyDescent="0.25">
      <c r="A49" s="15" t="s">
        <v>47</v>
      </c>
      <c r="B49" s="16">
        <v>9000</v>
      </c>
      <c r="C49" s="16">
        <v>3500</v>
      </c>
      <c r="D49" s="16">
        <v>1200</v>
      </c>
      <c r="E49" s="16">
        <v>5865</v>
      </c>
      <c r="F49" s="16">
        <v>19565</v>
      </c>
    </row>
    <row r="50" spans="1:6" x14ac:dyDescent="0.25">
      <c r="A50" s="15" t="s">
        <v>48</v>
      </c>
      <c r="B50" s="16">
        <v>19143</v>
      </c>
      <c r="C50" s="16">
        <v>0</v>
      </c>
      <c r="D50" s="16">
        <v>0</v>
      </c>
      <c r="E50" s="16">
        <v>0</v>
      </c>
      <c r="F50" s="16">
        <v>19143</v>
      </c>
    </row>
    <row r="51" spans="1:6" x14ac:dyDescent="0.25">
      <c r="A51" s="15" t="s">
        <v>49</v>
      </c>
      <c r="B51" s="16">
        <v>7281.9</v>
      </c>
      <c r="C51" s="16">
        <v>0</v>
      </c>
      <c r="D51" s="16">
        <v>0</v>
      </c>
      <c r="E51" s="16">
        <v>10907.03</v>
      </c>
      <c r="F51" s="16">
        <v>18188.93</v>
      </c>
    </row>
    <row r="52" spans="1:6" x14ac:dyDescent="0.25">
      <c r="A52" s="15" t="s">
        <v>50</v>
      </c>
      <c r="B52" s="16">
        <v>5500</v>
      </c>
      <c r="C52" s="16">
        <v>2000</v>
      </c>
      <c r="D52" s="16">
        <v>2500</v>
      </c>
      <c r="E52" s="16">
        <v>4000</v>
      </c>
      <c r="F52" s="16">
        <v>14000</v>
      </c>
    </row>
    <row r="53" spans="1:6" x14ac:dyDescent="0.25">
      <c r="A53" s="15" t="s">
        <v>51</v>
      </c>
      <c r="B53" s="16">
        <v>1500</v>
      </c>
      <c r="C53" s="16">
        <v>1500</v>
      </c>
      <c r="D53" s="16">
        <v>1500</v>
      </c>
      <c r="E53" s="16">
        <v>1500</v>
      </c>
      <c r="F53" s="16">
        <v>6000</v>
      </c>
    </row>
    <row r="54" spans="1:6" x14ac:dyDescent="0.25">
      <c r="A54" s="15" t="s">
        <v>52</v>
      </c>
      <c r="B54" s="16">
        <v>5431.75</v>
      </c>
      <c r="C54" s="16">
        <v>0</v>
      </c>
      <c r="D54" s="16">
        <v>0</v>
      </c>
      <c r="E54" s="16">
        <v>0</v>
      </c>
      <c r="F54" s="16">
        <v>5431.75</v>
      </c>
    </row>
    <row r="55" spans="1:6" x14ac:dyDescent="0.25">
      <c r="A55" s="15" t="s">
        <v>53</v>
      </c>
      <c r="B55" s="16">
        <v>2040</v>
      </c>
      <c r="C55" s="16">
        <v>1551</v>
      </c>
      <c r="D55" s="16">
        <v>517</v>
      </c>
      <c r="E55" s="16">
        <v>1034</v>
      </c>
      <c r="F55" s="16">
        <v>5142</v>
      </c>
    </row>
    <row r="56" spans="1:6" x14ac:dyDescent="0.25">
      <c r="A56" s="15" t="s">
        <v>54</v>
      </c>
      <c r="B56" s="16">
        <v>0</v>
      </c>
      <c r="C56" s="16">
        <v>4775.17</v>
      </c>
      <c r="D56" s="16">
        <v>0</v>
      </c>
      <c r="E56" s="16">
        <v>0</v>
      </c>
      <c r="F56" s="16">
        <v>4775.17</v>
      </c>
    </row>
    <row r="57" spans="1:6" x14ac:dyDescent="0.25">
      <c r="A57" s="15" t="s">
        <v>55</v>
      </c>
      <c r="B57" s="16">
        <v>1780.5</v>
      </c>
      <c r="C57" s="16">
        <v>1760.79</v>
      </c>
      <c r="D57" s="16">
        <v>0</v>
      </c>
      <c r="E57" s="16">
        <v>0</v>
      </c>
      <c r="F57" s="16">
        <v>3541.29</v>
      </c>
    </row>
    <row r="58" spans="1:6" x14ac:dyDescent="0.25">
      <c r="A58" s="15" t="s">
        <v>56</v>
      </c>
      <c r="B58" s="16">
        <v>469.79</v>
      </c>
      <c r="C58" s="16">
        <v>1542.72</v>
      </c>
      <c r="D58" s="16">
        <v>482.76</v>
      </c>
      <c r="E58" s="16">
        <v>181.03</v>
      </c>
      <c r="F58" s="16">
        <v>2676.3</v>
      </c>
    </row>
    <row r="59" spans="1:6" x14ac:dyDescent="0.25">
      <c r="A59" s="15" t="s">
        <v>57</v>
      </c>
      <c r="B59" s="16">
        <v>417.06</v>
      </c>
      <c r="C59" s="16">
        <v>433.90999999999997</v>
      </c>
      <c r="D59" s="16">
        <v>1091.79</v>
      </c>
      <c r="E59" s="16">
        <v>214.79</v>
      </c>
      <c r="F59" s="16">
        <v>2157.5500000000002</v>
      </c>
    </row>
    <row r="60" spans="1:6" x14ac:dyDescent="0.25">
      <c r="A60" s="15" t="s">
        <v>58</v>
      </c>
      <c r="B60" s="16">
        <v>11</v>
      </c>
      <c r="C60" s="16">
        <v>26.53</v>
      </c>
      <c r="D60" s="16">
        <v>14.22</v>
      </c>
      <c r="E60" s="16">
        <v>917.15</v>
      </c>
      <c r="F60" s="16">
        <v>968.9</v>
      </c>
    </row>
    <row r="61" spans="1:6" x14ac:dyDescent="0.25">
      <c r="A61" s="15" t="s">
        <v>59</v>
      </c>
      <c r="B61" s="16">
        <v>2979424.72</v>
      </c>
      <c r="C61" s="16">
        <v>3701102.2800000003</v>
      </c>
      <c r="D61" s="16">
        <v>3202789.59</v>
      </c>
      <c r="E61" s="16">
        <v>3769032.3499999996</v>
      </c>
      <c r="F61" s="16">
        <v>13652348.940000001</v>
      </c>
    </row>
    <row r="62" spans="1:6" ht="15.75" thickBot="1" x14ac:dyDescent="0.3">
      <c r="A62" s="15"/>
      <c r="B62" s="16"/>
      <c r="C62" s="16"/>
      <c r="D62" s="16"/>
      <c r="E62" s="16"/>
      <c r="F62" s="16"/>
    </row>
    <row r="63" spans="1:6" ht="15.75" thickBot="1" x14ac:dyDescent="0.3">
      <c r="A63" s="12" t="s">
        <v>60</v>
      </c>
      <c r="B63" s="13"/>
      <c r="C63" s="13"/>
      <c r="D63" s="13"/>
      <c r="E63" s="13"/>
      <c r="F63" s="14"/>
    </row>
    <row r="64" spans="1:6" x14ac:dyDescent="0.25">
      <c r="A64" s="15" t="s">
        <v>61</v>
      </c>
      <c r="B64" s="16">
        <v>19795.47</v>
      </c>
      <c r="C64" s="16">
        <v>14987.939999999999</v>
      </c>
      <c r="D64" s="16">
        <v>17999.949999999997</v>
      </c>
      <c r="E64" s="16">
        <v>24446.590000000004</v>
      </c>
      <c r="F64" s="16">
        <v>77229.950000000012</v>
      </c>
    </row>
    <row r="65" spans="1:6" customFormat="1" x14ac:dyDescent="0.25">
      <c r="A65" s="15" t="s">
        <v>62</v>
      </c>
      <c r="B65" s="16">
        <v>132991.91</v>
      </c>
      <c r="C65" s="16">
        <v>166376.74</v>
      </c>
      <c r="D65" s="16">
        <v>174243.76800000001</v>
      </c>
      <c r="E65" s="16">
        <v>148136.44</v>
      </c>
      <c r="F65" s="16">
        <v>621748.85800000001</v>
      </c>
    </row>
    <row r="66" spans="1:6" customFormat="1" x14ac:dyDescent="0.25">
      <c r="A66" s="15" t="s">
        <v>63</v>
      </c>
      <c r="B66" s="16">
        <v>0</v>
      </c>
      <c r="C66" s="16">
        <v>0</v>
      </c>
      <c r="D66" s="16">
        <v>0</v>
      </c>
      <c r="E66" s="16">
        <v>767360.74</v>
      </c>
      <c r="F66" s="16">
        <v>767360.74</v>
      </c>
    </row>
    <row r="67" spans="1:6" customFormat="1" x14ac:dyDescent="0.25">
      <c r="A67" s="15" t="s">
        <v>64</v>
      </c>
      <c r="B67" s="16">
        <v>0</v>
      </c>
      <c r="C67" s="16">
        <v>0</v>
      </c>
      <c r="D67" s="16">
        <v>0</v>
      </c>
      <c r="E67" s="16">
        <v>273.67</v>
      </c>
      <c r="F67" s="16">
        <v>273.67</v>
      </c>
    </row>
    <row r="68" spans="1:6" customFormat="1" x14ac:dyDescent="0.25">
      <c r="A68" s="15" t="s">
        <v>59</v>
      </c>
      <c r="B68" s="16">
        <v>152787.38</v>
      </c>
      <c r="C68" s="16">
        <v>181364.68</v>
      </c>
      <c r="D68" s="16">
        <v>192243.71799999999</v>
      </c>
      <c r="E68" s="16">
        <v>940217.44000000006</v>
      </c>
      <c r="F68" s="16">
        <v>1466613.2179999999</v>
      </c>
    </row>
    <row r="69" spans="1:6" customFormat="1" x14ac:dyDescent="0.25">
      <c r="A69" s="15"/>
      <c r="B69" s="16"/>
      <c r="C69" s="16"/>
      <c r="D69" s="16"/>
      <c r="E69" s="16"/>
      <c r="F69" s="16"/>
    </row>
    <row r="70" spans="1:6" customFormat="1" ht="15.75" x14ac:dyDescent="0.25">
      <c r="A70" s="19" t="s">
        <v>65</v>
      </c>
      <c r="B70" s="16">
        <v>3132212.1</v>
      </c>
      <c r="C70" s="16">
        <v>3882466.9600000004</v>
      </c>
      <c r="D70" s="16">
        <v>3395033.3079999997</v>
      </c>
      <c r="E70" s="16">
        <v>4709249.79</v>
      </c>
      <c r="F70" s="16">
        <v>15118962.158000002</v>
      </c>
    </row>
    <row r="71" spans="1:6" customFormat="1" ht="15.75" thickBot="1" x14ac:dyDescent="0.3">
      <c r="A71" s="21"/>
      <c r="B71" s="16"/>
      <c r="C71" s="16"/>
      <c r="D71" s="16"/>
      <c r="E71" s="16"/>
      <c r="F71" s="16"/>
    </row>
    <row r="72" spans="1:6" customFormat="1" ht="16.5" thickBot="1" x14ac:dyDescent="0.3">
      <c r="A72" s="22" t="s">
        <v>66</v>
      </c>
      <c r="B72" s="23">
        <f>B17-B70</f>
        <v>152232.89000000013</v>
      </c>
      <c r="C72" s="23">
        <f>C17-C70</f>
        <v>-805279.58000000101</v>
      </c>
      <c r="D72" s="23">
        <f>D17-D70</f>
        <v>583700.42200000072</v>
      </c>
      <c r="E72" s="23">
        <f>E17-E70</f>
        <v>-1550262.9700000002</v>
      </c>
      <c r="F72" s="24">
        <f>F17-F70</f>
        <v>-1619609.2380000036</v>
      </c>
    </row>
  </sheetData>
  <mergeCells count="7">
    <mergeCell ref="A63:F63"/>
    <mergeCell ref="A1:F1"/>
    <mergeCell ref="A2:F2"/>
    <mergeCell ref="A3:A4"/>
    <mergeCell ref="F3:F4"/>
    <mergeCell ref="A6:F6"/>
    <mergeCell ref="A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ALBERGUE INFANTIL LOS PINOS 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2019-07-25T18:20:04Z</dcterms:created>
  <dcterms:modified xsi:type="dcterms:W3CDTF">2019-07-25T18:20:32Z</dcterms:modified>
</cp:coreProperties>
</file>